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ORMATOS CUENTA PUBLICA 2021\FORMATOS ENVIADOS 4TO TRIM 2021\FORMATOS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s="1"/>
  <c r="E34" i="1" l="1"/>
</calcChain>
</file>

<file path=xl/sharedStrings.xml><?xml version="1.0" encoding="utf-8"?>
<sst xmlns="http://schemas.openxmlformats.org/spreadsheetml/2006/main" count="29" uniqueCount="28">
  <si>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</si>
  <si>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</si>
  <si>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</si>
  <si>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</si>
  <si>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</si>
  <si>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</si>
  <si>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</si>
  <si>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</si>
  <si>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</si>
  <si>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</si>
  <si>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</si>
  <si>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</si>
  <si>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</si>
  <si>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</si>
  <si>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</si>
  <si>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</si>
  <si>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</si>
  <si>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</si>
  <si>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Instituto Chihuahuense de Salud</t>
  </si>
  <si>
    <t>Del 01 de enero al 31 de diciembre de 2021</t>
  </si>
  <si>
    <t>1 Gasto Corriente</t>
  </si>
  <si>
    <t>2 Gasto de Capital</t>
  </si>
  <si>
    <t>4 Pensiones y Jubilaciones</t>
  </si>
  <si>
    <t>DR. FELIPE FERNANDO SANDOVAL MAGALLANES.</t>
  </si>
  <si>
    <t>LIC. GILBERTO BAEZA MENDOZA.</t>
  </si>
  <si>
    <t>SECRETARIO DE SALUD Y DIRECTOR GENERAL DEL</t>
  </si>
  <si>
    <t>DIRECTOR ADMINISTRATIVO DEL</t>
  </si>
  <si>
    <t>INSTITUTO CHIHUAHUENSE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</si>
</sst>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6" xfId="0" applyFont="1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A1:M62"/>
  <sheetViews>
    <sheetView tabSelected="1" topLeftCell="A19" zoomScaleNormal="100" workbookViewId="0">
      <selection activeCell="A41" sqref="A41:K44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3" width="16" style="1" customWidth="1"/>
    <col min="4" max="4" width="13.7109375" style="1" customWidth="1"/>
    <col min="5" max="6" width="16" style="1" customWidth="1"/>
    <col min="7" max="7" width="17.28515625" style="1" customWidth="1"/>
    <col min="8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19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20</v>
      </c>
      <c r="C8" s="13">
        <v>2925167211.2000012</v>
      </c>
      <c r="D8" s="16">
        <v>706288849.1054225</v>
      </c>
      <c r="E8" s="18">
        <f>SUM(C8:D8)</f>
        <v>3631456060.3054237</v>
      </c>
      <c r="F8" s="16">
        <v>2823179911.1428223</v>
      </c>
      <c r="G8" s="13">
        <v>2823179911.1428223</v>
      </c>
      <c r="H8" s="2">
        <f>SUM(G8-C8)</f>
        <v>-101987300.05717897</v>
      </c>
    </row>
    <row r="9" spans="2:8" x14ac:dyDescent="0.2">
      <c r="B9" s="3" t="s">
        <v>21</v>
      </c>
      <c r="C9" s="13">
        <v>44567189.489999987</v>
      </c>
      <c r="D9" s="16">
        <v>129677716.48666646</v>
      </c>
      <c r="E9" s="18">
        <f t="shared" ref="E9:E32" si="0">SUM(C9:D9)</f>
        <v>174244905.97666645</v>
      </c>
      <c r="F9" s="16">
        <v>41019978.410000011</v>
      </c>
      <c r="G9" s="13">
        <v>41019978.410000011</v>
      </c>
      <c r="H9" s="2">
        <f t="shared" ref="H9:H32" si="1">SUM(G9-C9)</f>
        <v>-3547211.0799999759</v>
      </c>
    </row>
    <row r="10" spans="2:8" x14ac:dyDescent="0.2">
      <c r="B10" s="4" t="s">
        <v>22</v>
      </c>
      <c r="C10" s="13">
        <v>12436036.469999999</v>
      </c>
      <c r="D10" s="16">
        <v>0</v>
      </c>
      <c r="E10" s="18">
        <f t="shared" si="0"/>
        <v>12436036.469999999</v>
      </c>
      <c r="F10" s="16">
        <v>37328514.629999995</v>
      </c>
      <c r="G10" s="13">
        <v>37328514.629999995</v>
      </c>
      <c r="H10" s="2">
        <f t="shared" si="1"/>
        <v>24892478.159999996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1:11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1:11" ht="15" customHeight="1" thickBot="1" x14ac:dyDescent="0.25">
      <c r="B34" s="11" t="s">
        <v>14</v>
      </c>
      <c r="C34" s="7">
        <f>SUM(C8:C33)</f>
        <v>2982170437.1600008</v>
      </c>
      <c r="D34" s="17">
        <f>SUM(D8:D33)</f>
        <v>835966565.59208894</v>
      </c>
      <c r="E34" s="7">
        <f>SUM(C34:D34)</f>
        <v>3818137002.7520895</v>
      </c>
      <c r="F34" s="17">
        <f>SUM(F8:F33)</f>
        <v>2901528404.1828222</v>
      </c>
      <c r="G34" s="7">
        <f>SUM(G8:G33)</f>
        <v>2901528404.1828222</v>
      </c>
      <c r="H34" s="22">
        <f>G34-C34</f>
        <v>-80642032.977178574</v>
      </c>
    </row>
    <row r="35" spans="1:11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1:11" x14ac:dyDescent="0.2">
      <c r="B36" s="21"/>
      <c r="C36" s="21"/>
      <c r="D36" s="21"/>
      <c r="E36" s="21"/>
      <c r="F36" s="21"/>
      <c r="G36" s="21"/>
      <c r="H36" s="21"/>
    </row>
    <row r="37" spans="1:11" s="19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1:11" s="19" customFormat="1" x14ac:dyDescent="0.2"/>
    <row r="39" spans="1:11" s="19" customFormat="1" x14ac:dyDescent="0.2"/>
    <row r="40" spans="1:11" s="19" customFormat="1" x14ac:dyDescent="0.2"/>
    <row r="41" spans="1:11" s="19" customFormat="1" ht="15" x14ac:dyDescent="0.25">
      <c r="A41" s="45"/>
      <c r="B41" s="42"/>
      <c r="C41" s="45"/>
      <c r="D41" s="45"/>
      <c r="E41" s="41"/>
      <c r="F41" s="42"/>
      <c r="G41" s="42"/>
      <c r="H41" s="42"/>
      <c r="I41" s="41"/>
      <c r="J41" s="41"/>
      <c r="K41" s="41"/>
    </row>
    <row r="42" spans="1:11" s="19" customFormat="1" ht="15" x14ac:dyDescent="0.2">
      <c r="A42" s="43"/>
      <c r="B42" s="44" t="s">
        <v>23</v>
      </c>
      <c r="C42" s="43"/>
      <c r="D42" s="43"/>
      <c r="E42" s="43"/>
      <c r="F42" s="43"/>
      <c r="G42" s="44" t="s">
        <v>24</v>
      </c>
      <c r="H42" s="43"/>
      <c r="I42" s="43"/>
      <c r="J42" s="43"/>
      <c r="K42" s="43"/>
    </row>
    <row r="43" spans="1:11" s="19" customFormat="1" ht="15" x14ac:dyDescent="0.2">
      <c r="A43" s="43"/>
      <c r="B43" s="44" t="s">
        <v>25</v>
      </c>
      <c r="C43" s="43"/>
      <c r="D43" s="43"/>
      <c r="E43" s="43"/>
      <c r="F43" s="43"/>
      <c r="G43" s="44" t="s">
        <v>26</v>
      </c>
      <c r="H43" s="43"/>
      <c r="I43" s="43"/>
      <c r="J43" s="43"/>
      <c r="K43" s="43"/>
    </row>
    <row r="44" spans="1:11" s="19" customFormat="1" ht="15" x14ac:dyDescent="0.2">
      <c r="A44" s="43"/>
      <c r="B44" s="44" t="s">
        <v>27</v>
      </c>
      <c r="C44" s="43"/>
      <c r="D44" s="43"/>
      <c r="E44" s="43"/>
      <c r="F44" s="43"/>
      <c r="G44" s="44" t="s">
        <v>27</v>
      </c>
      <c r="H44" s="43"/>
      <c r="I44" s="43"/>
      <c r="J44" s="43"/>
      <c r="K44" s="43"/>
    </row>
    <row r="45" spans="1:11" s="19" customFormat="1" x14ac:dyDescent="0.2"/>
    <row r="46" spans="1:11" s="19" customFormat="1" x14ac:dyDescent="0.2"/>
    <row r="47" spans="1:11" s="19" customFormat="1" x14ac:dyDescent="0.2"/>
    <row r="48" spans="1:11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Marco Antonio Martinez Caldera</cp:lastModifiedBy>
  <cp:lastPrinted>2019-12-18T16:37:37Z</cp:lastPrinted>
  <dcterms:created xsi:type="dcterms:W3CDTF">2019-12-03T19:19:23Z</dcterms:created>
  <dcterms:modified xsi:type="dcterms:W3CDTF">2022-02-02T21:22:45Z</dcterms:modified>
</cp:coreProperties>
</file>